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55edf709703e40ae/ROPS/2025/UZP.4011.3.2025 materiały promocyjne BRiD/Pliki na stronę/"/>
    </mc:Choice>
  </mc:AlternateContent>
  <xr:revisionPtr revIDLastSave="2" documentId="13_ncr:1_{E6148055-1231-40D8-ABE2-8E575A9BE2E7}" xr6:coauthVersionLast="47" xr6:coauthVersionMax="47" xr10:uidLastSave="{187F909F-261C-41D9-9818-C8717F88DBD5}"/>
  <bookViews>
    <workbookView xWindow="-21270" yWindow="1680" windowWidth="20775" windowHeight="1491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3" i="1"/>
  <c r="D10" i="1"/>
  <c r="H10" i="1" l="1"/>
  <c r="H12" i="1" s="1"/>
</calcChain>
</file>

<file path=xl/sharedStrings.xml><?xml version="1.0" encoding="utf-8"?>
<sst xmlns="http://schemas.openxmlformats.org/spreadsheetml/2006/main" count="31" uniqueCount="31">
  <si>
    <t>dzieci</t>
  </si>
  <si>
    <t>młodzież</t>
  </si>
  <si>
    <t>ilość (szt)</t>
  </si>
  <si>
    <t>dorośli</t>
  </si>
  <si>
    <t>Szklana butelka sportowa</t>
  </si>
  <si>
    <t>Kolorowanka</t>
  </si>
  <si>
    <t>Powerbank</t>
  </si>
  <si>
    <t>Breloczek z funkcją USB</t>
  </si>
  <si>
    <t>Kubek termiczny</t>
  </si>
  <si>
    <t>Plecak z kieszenią na laptopa</t>
  </si>
  <si>
    <t>Parasolka</t>
  </si>
  <si>
    <t>Butelka szklana z bambusową zakrętką ze sznurkiem do noszenia, pojemność: 500-560 ml. Nadruk: zestaw logotypów.</t>
  </si>
  <si>
    <t>Powerbank min. 2200 mAh z zewnętrzną powłoką wykonaą z tworzywa sztucznego pochodzącego z recyklingu z certyfikatem GRS.Czas pełnego ładowania: 3-4 godziny. Musi zawierać zabezpieczenie przed zwarciem.Nadruk: zestawienie logotypów.</t>
  </si>
  <si>
    <t xml:space="preserve">Praktyczny breloczek z kablem micro USB długość ok. 10 cm.Nadruk: zestawienie logotypów.
</t>
  </si>
  <si>
    <t>Kubek termiczny min. pojemność: 450 ml metalowy, z plastikowa zakrętka.Nadruk: zestawienie logotypów.</t>
  </si>
  <si>
    <t>Wymiary min.103 x 90 cm
Rączka - drewniana, różne kolory.Nadruk: zestawienie logotypów.</t>
  </si>
  <si>
    <t>Kolorowanka dla dzieci w wieku przedszkolnym i szkolym-zeszyt zawierający 16 stron kolorowanek do zaproponiowania przez zamawiającego, okładka kartonik z recyklingu, format A4, z min.8 kolorowymi kredkami. Nadruk: zestaw logotypów</t>
  </si>
  <si>
    <t>łączna wartość netto</t>
  </si>
  <si>
    <t>łączna wartość VAT</t>
  </si>
  <si>
    <t>łączna cena brutto</t>
  </si>
  <si>
    <t xml:space="preserve">Zamawiający udostepnia Szczegółowy Opis Przedmiotu Zamówienia wraz z dodatkowymi kolumnami wymaganymi na etpaie zawarcia umowy w celach łatwego przygotowania oferty przez Wykonawców. Załącznik nr 1A nie stanowi oferty i tym samym, jeżeli Wykonawca dołączy go wraz z ofertą, zalącznik 1A nie będzie analizowany na etapie składania ofert. Załącznik 1A będzie wymagany od Wykonawcy, z którym będzie zawierana umowa. </t>
  </si>
  <si>
    <t>L.p.</t>
  </si>
  <si>
    <t>Nazwa produktu</t>
  </si>
  <si>
    <t>Przeznaczenie dla grupy wiekowej</t>
  </si>
  <si>
    <t>Minimalne pożadane parametry produktu</t>
  </si>
  <si>
    <t xml:space="preserve">Zdjęcie poglądowe </t>
  </si>
  <si>
    <t>Wartość jednostkowa netto</t>
  </si>
  <si>
    <t>Wartość netto</t>
  </si>
  <si>
    <t>Stawka VAT %</t>
  </si>
  <si>
    <t>Plecak mieszczący min. format A4, z kieszenią wew. na laptop, zamykany na zamek błyszkawiczny.Nadruk: zestawienie logotypów.</t>
  </si>
  <si>
    <t xml:space="preserve"> Znak sprawy: UZP.4011.3.2025 
ZAŁĄCZNIK NR 1A do SWZ/Załącznik nr 1 do umowy
                                                                                                                                                                                                                                                                                   SZCZEGÓŁOWY OPIS PRZEDMIOTU ZAMÓWIENIA
Nazwa nadana zamówieniu przez Zamawiającego: Wykonanie i dostawa artykułów/produktów informacyjno-świadomościowych służących promocji rodziny i rodzicielstwa zastępczego.
Część nr 1: Wykonanie i dostawa artykułów/produktów informacyjno-świadomościowych typu: kolorwanka, szklana butelka sportowa, powerbank, breloczek z funkcją USB,kubek termiczny,plecak z kieszenią na laptopa,parasolka służących promocji rodziny i rodzicielstwa zastępczego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</si>
</sst>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2" borderId="0" xfId="0" applyFont="1" applyFill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0" fillId="0" borderId="6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74084</xdr:colOff>
      <xdr:row>4</xdr:row>
      <xdr:rowOff>85628</xdr:rowOff>
    </xdr:from>
    <xdr:to>
      <xdr:col>5</xdr:col>
      <xdr:colOff>2784379</xdr:colOff>
      <xdr:row>4</xdr:row>
      <xdr:rowOff>3066520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11A81555-D1D9-A665-D7DC-2D01952D6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1" y="8700461"/>
          <a:ext cx="2710295" cy="2980892"/>
        </a:xfrm>
        <a:prstGeom prst="rect">
          <a:avLst/>
        </a:prstGeom>
      </xdr:spPr>
    </xdr:pic>
    <xdr:clientData/>
  </xdr:twoCellAnchor>
  <xdr:twoCellAnchor editAs="oneCell">
    <xdr:from>
      <xdr:col>5</xdr:col>
      <xdr:colOff>259773</xdr:colOff>
      <xdr:row>5</xdr:row>
      <xdr:rowOff>114492</xdr:rowOff>
    </xdr:from>
    <xdr:to>
      <xdr:col>5</xdr:col>
      <xdr:colOff>2658341</xdr:colOff>
      <xdr:row>5</xdr:row>
      <xdr:rowOff>2248958</xdr:rowOff>
    </xdr:to>
    <xdr:pic>
      <xdr:nvPicPr>
        <xdr:cNvPr id="12" name="Obraz 11" descr="Breloczek z kablem do ładowania USB - Lightning 10 cm Kod producenta 8000692389195">
          <a:extLst>
            <a:ext uri="{FF2B5EF4-FFF2-40B4-BE49-F238E27FC236}">
              <a16:creationId xmlns:a16="http://schemas.microsoft.com/office/drawing/2014/main" id="{A6E3457D-C0CD-34DF-CDDB-982A6C66D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0190" y="12010159"/>
          <a:ext cx="2398568" cy="21344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225135</xdr:colOff>
      <xdr:row>6</xdr:row>
      <xdr:rowOff>0</xdr:rowOff>
    </xdr:from>
    <xdr:to>
      <xdr:col>5</xdr:col>
      <xdr:colOff>2976562</xdr:colOff>
      <xdr:row>7</xdr:row>
      <xdr:rowOff>15630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EE6F84FE-BFAB-5EB3-9C7B-CE4E84428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4354" y="30072786"/>
          <a:ext cx="2751427" cy="2597964"/>
        </a:xfrm>
        <a:prstGeom prst="rect">
          <a:avLst/>
        </a:prstGeom>
      </xdr:spPr>
    </xdr:pic>
    <xdr:clientData/>
  </xdr:twoCellAnchor>
  <xdr:twoCellAnchor editAs="oneCell">
    <xdr:from>
      <xdr:col>5</xdr:col>
      <xdr:colOff>562840</xdr:colOff>
      <xdr:row>6</xdr:row>
      <xdr:rowOff>43295</xdr:rowOff>
    </xdr:from>
    <xdr:to>
      <xdr:col>5</xdr:col>
      <xdr:colOff>2740808</xdr:colOff>
      <xdr:row>6</xdr:row>
      <xdr:rowOff>2345531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id="{62847056-6164-4523-B8F9-5FF5A7355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2059" y="32940264"/>
          <a:ext cx="2177968" cy="2302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562843</xdr:colOff>
      <xdr:row>7</xdr:row>
      <xdr:rowOff>28574</xdr:rowOff>
    </xdr:from>
    <xdr:to>
      <xdr:col>5</xdr:col>
      <xdr:colOff>2486025</xdr:colOff>
      <xdr:row>7</xdr:row>
      <xdr:rowOff>1896341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AB532EB8-B295-5028-E698-B2A4187FD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3568" y="27003374"/>
          <a:ext cx="1923182" cy="1867767"/>
        </a:xfrm>
        <a:prstGeom prst="rect">
          <a:avLst/>
        </a:prstGeom>
      </xdr:spPr>
    </xdr:pic>
    <xdr:clientData/>
  </xdr:twoCellAnchor>
  <xdr:twoCellAnchor editAs="oneCell">
    <xdr:from>
      <xdr:col>5</xdr:col>
      <xdr:colOff>181841</xdr:colOff>
      <xdr:row>8</xdr:row>
      <xdr:rowOff>121227</xdr:rowOff>
    </xdr:from>
    <xdr:to>
      <xdr:col>5</xdr:col>
      <xdr:colOff>2714625</xdr:colOff>
      <xdr:row>8</xdr:row>
      <xdr:rowOff>2143124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15ACA5DC-5589-1585-41CB-561D4C54D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2566" y="29105802"/>
          <a:ext cx="2532784" cy="2021897"/>
        </a:xfrm>
        <a:prstGeom prst="rect">
          <a:avLst/>
        </a:prstGeom>
      </xdr:spPr>
    </xdr:pic>
    <xdr:clientData/>
  </xdr:twoCellAnchor>
  <xdr:twoCellAnchor editAs="oneCell">
    <xdr:from>
      <xdr:col>5</xdr:col>
      <xdr:colOff>59531</xdr:colOff>
      <xdr:row>2</xdr:row>
      <xdr:rowOff>376238</xdr:rowOff>
    </xdr:from>
    <xdr:to>
      <xdr:col>5</xdr:col>
      <xdr:colOff>3024187</xdr:colOff>
      <xdr:row>2</xdr:row>
      <xdr:rowOff>2631281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77D518BE-D2D4-A8D0-9E84-C79C97568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0" y="1173957"/>
          <a:ext cx="2964656" cy="2255043"/>
        </a:xfrm>
        <a:prstGeom prst="rect">
          <a:avLst/>
        </a:prstGeom>
      </xdr:spPr>
    </xdr:pic>
    <xdr:clientData/>
  </xdr:twoCellAnchor>
  <xdr:twoCellAnchor editAs="oneCell">
    <xdr:from>
      <xdr:col>5</xdr:col>
      <xdr:colOff>391583</xdr:colOff>
      <xdr:row>3</xdr:row>
      <xdr:rowOff>74083</xdr:rowOff>
    </xdr:from>
    <xdr:to>
      <xdr:col>5</xdr:col>
      <xdr:colOff>2499361</xdr:colOff>
      <xdr:row>3</xdr:row>
      <xdr:rowOff>2677582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545DC2A7-CFB9-9660-F8BE-E8A0987F5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0" y="8805333"/>
          <a:ext cx="2107778" cy="2603499"/>
        </a:xfrm>
        <a:prstGeom prst="rect">
          <a:avLst/>
        </a:prstGeom>
      </xdr:spPr>
    </xdr:pic>
    <xdr:clientData/>
  </xdr:twoCellAnchor>
  <xdr:twoCellAnchor editAs="oneCell">
    <xdr:from>
      <xdr:col>4</xdr:col>
      <xdr:colOff>1174751</xdr:colOff>
      <xdr:row>0</xdr:row>
      <xdr:rowOff>0</xdr:rowOff>
    </xdr:from>
    <xdr:to>
      <xdr:col>5</xdr:col>
      <xdr:colOff>2605617</xdr:colOff>
      <xdr:row>0</xdr:row>
      <xdr:rowOff>753745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2C697F6-659D-2C96-E519-F2730C003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6584" y="0"/>
          <a:ext cx="5759450" cy="753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zoomScale="90" zoomScaleNormal="90" workbookViewId="0">
      <selection sqref="A1:I1"/>
    </sheetView>
  </sheetViews>
  <sheetFormatPr defaultColWidth="26.28515625" defaultRowHeight="15.75" x14ac:dyDescent="0.25"/>
  <cols>
    <col min="1" max="1" width="10.5703125" style="1" customWidth="1"/>
    <col min="2" max="2" width="19.42578125" style="10" customWidth="1"/>
    <col min="3" max="3" width="32.5703125" style="1" customWidth="1"/>
    <col min="4" max="4" width="11.42578125" style="1" customWidth="1"/>
    <col min="5" max="5" width="64.85546875" style="14" customWidth="1"/>
    <col min="6" max="6" width="46.7109375" style="15" customWidth="1"/>
    <col min="7" max="7" width="23.42578125" style="1" customWidth="1"/>
    <col min="8" max="8" width="20.85546875" style="1" customWidth="1"/>
    <col min="9" max="9" width="14.7109375" style="1" bestFit="1" customWidth="1"/>
    <col min="10" max="16384" width="26.28515625" style="2"/>
  </cols>
  <sheetData>
    <row r="1" spans="1:9" ht="174.75" customHeight="1" x14ac:dyDescent="0.25">
      <c r="A1" s="23" t="s">
        <v>30</v>
      </c>
      <c r="B1" s="24"/>
      <c r="C1" s="24"/>
      <c r="D1" s="24"/>
      <c r="E1" s="24"/>
      <c r="F1" s="24"/>
      <c r="G1" s="25"/>
      <c r="H1" s="25"/>
      <c r="I1" s="25"/>
    </row>
    <row r="2" spans="1:9" s="11" customFormat="1" ht="47.25" x14ac:dyDescent="0.25">
      <c r="A2" s="3" t="s">
        <v>21</v>
      </c>
      <c r="B2" s="17" t="s">
        <v>23</v>
      </c>
      <c r="C2" s="3" t="s">
        <v>22</v>
      </c>
      <c r="D2" s="3" t="s">
        <v>2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</row>
    <row r="3" spans="1:9" ht="234" customHeight="1" x14ac:dyDescent="0.2">
      <c r="A3" s="5">
        <v>1</v>
      </c>
      <c r="B3" s="18" t="s">
        <v>0</v>
      </c>
      <c r="C3" s="5" t="s">
        <v>5</v>
      </c>
      <c r="D3" s="5">
        <v>1500</v>
      </c>
      <c r="E3" s="7" t="s">
        <v>16</v>
      </c>
      <c r="F3" s="8"/>
      <c r="G3" s="9"/>
      <c r="H3" s="9">
        <f>D3*G3</f>
        <v>0</v>
      </c>
      <c r="I3" s="9"/>
    </row>
    <row r="4" spans="1:9" ht="222" customHeight="1" x14ac:dyDescent="0.2">
      <c r="A4" s="5">
        <v>2</v>
      </c>
      <c r="B4" s="19"/>
      <c r="C4" s="5" t="s">
        <v>4</v>
      </c>
      <c r="D4" s="5">
        <v>500</v>
      </c>
      <c r="E4" s="7" t="s">
        <v>11</v>
      </c>
      <c r="F4" s="8"/>
      <c r="G4" s="9"/>
      <c r="H4" s="9">
        <f t="shared" ref="H4:H9" si="0">D4*G4</f>
        <v>0</v>
      </c>
      <c r="I4" s="9"/>
    </row>
    <row r="5" spans="1:9" ht="258" customHeight="1" x14ac:dyDescent="0.2">
      <c r="A5" s="5">
        <v>3</v>
      </c>
      <c r="B5" s="18" t="s">
        <v>1</v>
      </c>
      <c r="C5" s="5" t="s">
        <v>6</v>
      </c>
      <c r="D5" s="5">
        <v>700</v>
      </c>
      <c r="E5" s="7" t="s">
        <v>12</v>
      </c>
      <c r="F5" s="8"/>
      <c r="G5" s="9"/>
      <c r="H5" s="9">
        <f t="shared" si="0"/>
        <v>0</v>
      </c>
      <c r="I5" s="9"/>
    </row>
    <row r="6" spans="1:9" ht="192" customHeight="1" x14ac:dyDescent="0.2">
      <c r="A6" s="5">
        <v>4</v>
      </c>
      <c r="B6" s="19"/>
      <c r="C6" s="5" t="s">
        <v>7</v>
      </c>
      <c r="D6" s="5">
        <v>800</v>
      </c>
      <c r="E6" s="7" t="s">
        <v>13</v>
      </c>
      <c r="F6" s="8"/>
      <c r="G6" s="9"/>
      <c r="H6" s="9">
        <f t="shared" si="0"/>
        <v>0</v>
      </c>
      <c r="I6" s="9"/>
    </row>
    <row r="7" spans="1:9" ht="203.25" customHeight="1" x14ac:dyDescent="0.2">
      <c r="A7" s="5">
        <v>5</v>
      </c>
      <c r="B7" s="18" t="s">
        <v>3</v>
      </c>
      <c r="C7" s="5" t="s">
        <v>8</v>
      </c>
      <c r="D7" s="5">
        <v>300</v>
      </c>
      <c r="E7" s="7" t="s">
        <v>14</v>
      </c>
      <c r="F7" s="6"/>
      <c r="G7" s="9"/>
      <c r="H7" s="9">
        <f t="shared" si="0"/>
        <v>0</v>
      </c>
      <c r="I7" s="9"/>
    </row>
    <row r="8" spans="1:9" ht="158.25" customHeight="1" x14ac:dyDescent="0.2">
      <c r="A8" s="5">
        <v>6</v>
      </c>
      <c r="B8" s="19"/>
      <c r="C8" s="5" t="s">
        <v>9</v>
      </c>
      <c r="D8" s="5">
        <v>300</v>
      </c>
      <c r="E8" s="7" t="s">
        <v>29</v>
      </c>
      <c r="F8" s="8"/>
      <c r="G8" s="9"/>
      <c r="H8" s="9">
        <f t="shared" si="0"/>
        <v>0</v>
      </c>
      <c r="I8" s="9"/>
    </row>
    <row r="9" spans="1:9" ht="171" customHeight="1" thickBot="1" x14ac:dyDescent="0.25">
      <c r="A9" s="5">
        <v>7</v>
      </c>
      <c r="B9" s="20"/>
      <c r="C9" s="5" t="s">
        <v>10</v>
      </c>
      <c r="D9" s="5">
        <v>300</v>
      </c>
      <c r="E9" s="7" t="s">
        <v>15</v>
      </c>
      <c r="F9" s="8"/>
      <c r="G9" s="9"/>
      <c r="H9" s="9">
        <f t="shared" si="0"/>
        <v>0</v>
      </c>
      <c r="I9" s="9"/>
    </row>
    <row r="10" spans="1:9" ht="32.25" thickBot="1" x14ac:dyDescent="0.3">
      <c r="D10" s="16">
        <f>SUM(D3:D9)</f>
        <v>4400</v>
      </c>
      <c r="E10" s="11"/>
      <c r="F10" s="4"/>
      <c r="G10" s="3" t="s">
        <v>17</v>
      </c>
      <c r="H10" s="13">
        <f>SUM(H3:H9)</f>
        <v>0</v>
      </c>
    </row>
    <row r="11" spans="1:9" x14ac:dyDescent="0.25">
      <c r="G11" s="3" t="s">
        <v>18</v>
      </c>
      <c r="H11" s="12"/>
    </row>
    <row r="12" spans="1:9" x14ac:dyDescent="0.25">
      <c r="G12" s="3" t="s">
        <v>19</v>
      </c>
      <c r="H12" s="13">
        <f>H10+H11</f>
        <v>0</v>
      </c>
    </row>
    <row r="15" spans="1:9" x14ac:dyDescent="0.25">
      <c r="C15" s="21" t="s">
        <v>20</v>
      </c>
      <c r="D15" s="22"/>
      <c r="E15" s="22"/>
      <c r="F15" s="22"/>
      <c r="G15" s="22"/>
      <c r="H15" s="22"/>
    </row>
    <row r="16" spans="1:9" x14ac:dyDescent="0.25">
      <c r="C16" s="22"/>
      <c r="D16" s="22"/>
      <c r="E16" s="22"/>
      <c r="F16" s="22"/>
      <c r="G16" s="22"/>
      <c r="H16" s="22"/>
    </row>
    <row r="17" spans="3:8" x14ac:dyDescent="0.25">
      <c r="C17" s="22"/>
      <c r="D17" s="22"/>
      <c r="E17" s="22"/>
      <c r="F17" s="22"/>
      <c r="G17" s="22"/>
      <c r="H17" s="22"/>
    </row>
    <row r="18" spans="3:8" x14ac:dyDescent="0.25">
      <c r="C18" s="22"/>
      <c r="D18" s="22"/>
      <c r="E18" s="22"/>
      <c r="F18" s="22"/>
      <c r="G18" s="22"/>
      <c r="H18" s="22"/>
    </row>
    <row r="19" spans="3:8" x14ac:dyDescent="0.25">
      <c r="C19" s="22"/>
      <c r="D19" s="22"/>
      <c r="E19" s="22"/>
      <c r="F19" s="22"/>
      <c r="G19" s="22"/>
      <c r="H19" s="22"/>
    </row>
    <row r="20" spans="3:8" x14ac:dyDescent="0.25">
      <c r="C20" s="22"/>
      <c r="D20" s="22"/>
      <c r="E20" s="22"/>
      <c r="F20" s="22"/>
      <c r="G20" s="22"/>
      <c r="H20" s="22"/>
    </row>
  </sheetData>
  <mergeCells count="5">
    <mergeCell ref="B3:B4"/>
    <mergeCell ref="B5:B6"/>
    <mergeCell ref="B7:B9"/>
    <mergeCell ref="C15:H20"/>
    <mergeCell ref="A1:I1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Gnacy-Stapowicz</dc:creator>
  <cp:lastModifiedBy>Barbara Rokosz</cp:lastModifiedBy>
  <cp:lastPrinted>2025-02-20T14:17:17Z</cp:lastPrinted>
  <dcterms:created xsi:type="dcterms:W3CDTF">2015-06-05T18:19:34Z</dcterms:created>
  <dcterms:modified xsi:type="dcterms:W3CDTF">2025-03-05T11:03:46Z</dcterms:modified>
</cp:coreProperties>
</file>